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915" activeTab="0"/>
  </bookViews>
  <sheets>
    <sheet name="Liquidität" sheetId="1" r:id="rId1"/>
  </sheets>
  <definedNames>
    <definedName name="_xlnm.Print_Area" localSheetId="0">'Liquidität'!$A$1:$N$47</definedName>
  </definedNames>
  <calcPr fullCalcOnLoad="1"/>
</workbook>
</file>

<file path=xl/comments1.xml><?xml version="1.0" encoding="utf-8"?>
<comments xmlns="http://schemas.openxmlformats.org/spreadsheetml/2006/main">
  <authors>
    <author>Jens-Peter Heenemann</author>
  </authors>
  <commentList>
    <comment ref="B6" authorId="0">
      <text>
        <r>
          <rPr>
            <b/>
            <sz val="9"/>
            <rFont val="Segoe UI"/>
            <family val="2"/>
          </rPr>
          <t>Jens-Peter Heenemann:</t>
        </r>
        <r>
          <rPr>
            <sz val="9"/>
            <rFont val="Segoe UI"/>
            <family val="2"/>
          </rPr>
          <t xml:space="preserve">
Anfangsbestand</t>
        </r>
      </text>
    </comment>
    <comment ref="B40" authorId="0">
      <text>
        <r>
          <rPr>
            <b/>
            <sz val="9"/>
            <rFont val="Segoe UI"/>
            <family val="0"/>
          </rPr>
          <t>Jens-Peter Heenemann:</t>
        </r>
        <r>
          <rPr>
            <sz val="9"/>
            <rFont val="Segoe UI"/>
            <family val="0"/>
          </rPr>
          <t xml:space="preserve">
Eingabe Kreditlinie</t>
        </r>
      </text>
    </comment>
  </commentList>
</comments>
</file>

<file path=xl/sharedStrings.xml><?xml version="1.0" encoding="utf-8"?>
<sst xmlns="http://schemas.openxmlformats.org/spreadsheetml/2006/main" count="53" uniqueCount="53">
  <si>
    <t>Summe Cash In</t>
  </si>
  <si>
    <t>Summe Cash Out</t>
  </si>
  <si>
    <t>Kreditlinie</t>
  </si>
  <si>
    <t>Sonstige Zahlungseingänge</t>
  </si>
  <si>
    <t>Sonstige Zahlungsausgänge</t>
  </si>
  <si>
    <t>I. Liquide Mittel</t>
  </si>
  <si>
    <t>Kasse/Bank</t>
  </si>
  <si>
    <t>Darlehensauszahlung</t>
  </si>
  <si>
    <t>Privateinlagen/Eigenkapital</t>
  </si>
  <si>
    <t>Umsatzerlöse</t>
  </si>
  <si>
    <t>Waren-/Materialeinsatz</t>
  </si>
  <si>
    <t>Steuern</t>
  </si>
  <si>
    <t>Privatentnahmen</t>
  </si>
  <si>
    <t>Investitionen</t>
  </si>
  <si>
    <t>Kapitalkosten/Zinsen</t>
  </si>
  <si>
    <t>Sonstige Erlöse</t>
  </si>
  <si>
    <t>Summe</t>
  </si>
  <si>
    <t>V. Kreditlinienüberziehung</t>
  </si>
  <si>
    <t>Planung vom:</t>
  </si>
  <si>
    <t>Unternehmen</t>
  </si>
  <si>
    <t>IV. Über-/Unterdeckung kumuliert</t>
  </si>
  <si>
    <t>Monats-Über-/Unterdeckung</t>
  </si>
  <si>
    <t>HEENEMANN Unternehmensberatung</t>
  </si>
  <si>
    <t>https://heenemann.de/</t>
  </si>
  <si>
    <t>Blattschutz aufheben: heenemann</t>
  </si>
  <si>
    <t>Heizung, Strom, Wasser, Gas</t>
  </si>
  <si>
    <t>Marketing und Werbung</t>
  </si>
  <si>
    <t>Kfz-Kosten (betrieblich)</t>
  </si>
  <si>
    <t>Reisekosten</t>
  </si>
  <si>
    <t>Telefon, Fax, Internet</t>
  </si>
  <si>
    <t>Büromaterial, Verpackung</t>
  </si>
  <si>
    <t>Reparaturen, Instandhaltung</t>
  </si>
  <si>
    <t>Versicherungen (betrieblich)</t>
  </si>
  <si>
    <t>Leasing</t>
  </si>
  <si>
    <t>Beratung und Buchführung</t>
  </si>
  <si>
    <t>sonstige Kosten</t>
  </si>
  <si>
    <t>Tilgung (Darlehen)</t>
  </si>
  <si>
    <t>II. Zahlungseingänge</t>
  </si>
  <si>
    <t>III. Zahlungsausgänge</t>
  </si>
  <si>
    <t>Personalkosten (inkl. AG-Anteil)</t>
  </si>
  <si>
    <t xml:space="preserve">Raumkosten/Miete </t>
  </si>
  <si>
    <t>Beiträge und Gebühren</t>
  </si>
  <si>
    <t>Umsatzsteuerzahllast</t>
  </si>
  <si>
    <t>Liquiditätsplanung</t>
  </si>
  <si>
    <t>Unternehmensgründung und -nachfolge, Krisenmanagement, Finanzierungs- und Fördermittelberatung</t>
  </si>
  <si>
    <t>Eingabefelder sind blau hinterlegt</t>
  </si>
  <si>
    <t>Effektive, persönliche Beratung online und telefonisch 030 8618752</t>
  </si>
  <si>
    <t>mail@heenemann.de</t>
  </si>
  <si>
    <t xml:space="preserve">Überprüfung Ihrer Planungsunterlagen ab 125 € zzgl. 19% MwSt. </t>
  </si>
  <si>
    <t>Online-Termine via Microsoft Bookings:</t>
  </si>
  <si>
    <t xml:space="preserve">Kapitalbedarf? </t>
  </si>
  <si>
    <t>Informieren Sie sich über klassische und alternative Möglichkeiten, Ihren Liquiditätsbedarf zu decken.</t>
  </si>
  <si>
    <t>https://tinyurl.com/25ucpttn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</si>
</sst>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"/>
    <numFmt numFmtId="175" formatCode="[$-407]dddd\,\ d\.\ mmmm\ yyyy"/>
    <numFmt numFmtId="176" formatCode="dd/mm/yy;@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ambria"/>
      <family val="1"/>
    </font>
    <font>
      <sz val="9"/>
      <name val="Segoe UI"/>
      <family val="2"/>
    </font>
    <font>
      <b/>
      <sz val="9"/>
      <name val="Segoe U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0"/>
      <color indexed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0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2">
    <xf numFmtId="0" fontId="0" fillId="0" borderId="0" xfId="0" applyAlignment="1">
      <alignment/>
    </xf>
    <xf numFmtId="0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 horizontal="right"/>
    </xf>
    <xf numFmtId="0" fontId="26" fillId="0" borderId="0" xfId="0" applyNumberFormat="1" applyFont="1" applyBorder="1" applyAlignment="1">
      <alignment/>
    </xf>
    <xf numFmtId="0" fontId="26" fillId="0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 applyProtection="1">
      <alignment horizontal="center" vertical="top"/>
      <protection/>
    </xf>
    <xf numFmtId="0" fontId="27" fillId="0" borderId="11" xfId="0" applyNumberFormat="1" applyFont="1" applyFill="1" applyBorder="1" applyAlignment="1">
      <alignment horizontal="left"/>
    </xf>
    <xf numFmtId="3" fontId="26" fillId="0" borderId="11" xfId="0" applyNumberFormat="1" applyFont="1" applyFill="1" applyBorder="1" applyAlignment="1">
      <alignment horizontal="center"/>
    </xf>
    <xf numFmtId="3" fontId="26" fillId="0" borderId="11" xfId="0" applyNumberFormat="1" applyFont="1" applyFill="1" applyBorder="1" applyAlignment="1" applyProtection="1">
      <alignment horizontal="center"/>
      <protection/>
    </xf>
    <xf numFmtId="3" fontId="26" fillId="0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 applyProtection="1">
      <alignment/>
      <protection/>
    </xf>
    <xf numFmtId="3" fontId="26" fillId="0" borderId="12" xfId="0" applyNumberFormat="1" applyFont="1" applyFill="1" applyBorder="1" applyAlignment="1" applyProtection="1">
      <alignment/>
      <protection/>
    </xf>
    <xf numFmtId="0" fontId="26" fillId="0" borderId="13" xfId="0" applyNumberFormat="1" applyFont="1" applyFill="1" applyBorder="1" applyAlignment="1">
      <alignment/>
    </xf>
    <xf numFmtId="3" fontId="26" fillId="0" borderId="13" xfId="0" applyNumberFormat="1" applyFont="1" applyFill="1" applyBorder="1" applyAlignment="1">
      <alignment/>
    </xf>
    <xf numFmtId="3" fontId="26" fillId="0" borderId="13" xfId="0" applyNumberFormat="1" applyFont="1" applyFill="1" applyBorder="1" applyAlignment="1" applyProtection="1">
      <alignment/>
      <protection/>
    </xf>
    <xf numFmtId="0" fontId="27" fillId="0" borderId="13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3" fontId="23" fillId="0" borderId="1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7" fillId="0" borderId="0" xfId="48" applyNumberFormat="1" applyFont="1" applyFill="1" applyBorder="1" applyAlignment="1" applyProtection="1">
      <alignment horizontal="right"/>
      <protection/>
    </xf>
    <xf numFmtId="0" fontId="28" fillId="0" borderId="0" xfId="48" applyNumberFormat="1" applyFont="1" applyFill="1" applyBorder="1" applyAlignment="1" applyProtection="1">
      <alignment/>
      <protection/>
    </xf>
    <xf numFmtId="0" fontId="28" fillId="6" borderId="0" xfId="0" applyNumberFormat="1" applyFont="1" applyFill="1" applyBorder="1" applyAlignment="1" applyProtection="1">
      <alignment/>
      <protection locked="0"/>
    </xf>
    <xf numFmtId="176" fontId="26" fillId="6" borderId="0" xfId="0" applyNumberFormat="1" applyFont="1" applyFill="1" applyBorder="1" applyAlignment="1" applyProtection="1">
      <alignment/>
      <protection locked="0"/>
    </xf>
    <xf numFmtId="0" fontId="26" fillId="6" borderId="10" xfId="0" applyNumberFormat="1" applyFont="1" applyFill="1" applyBorder="1" applyAlignment="1" applyProtection="1">
      <alignment horizontal="center" vertical="top"/>
      <protection locked="0"/>
    </xf>
    <xf numFmtId="3" fontId="26" fillId="6" borderId="10" xfId="0" applyNumberFormat="1" applyFont="1" applyFill="1" applyBorder="1" applyAlignment="1" applyProtection="1">
      <alignment/>
      <protection locked="0"/>
    </xf>
    <xf numFmtId="0" fontId="26" fillId="6" borderId="13" xfId="0" applyNumberFormat="1" applyFont="1" applyFill="1" applyBorder="1" applyAlignment="1" applyProtection="1">
      <alignment/>
      <protection locked="0"/>
    </xf>
    <xf numFmtId="3" fontId="26" fillId="6" borderId="13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>
      <alignment/>
    </xf>
    <xf numFmtId="0" fontId="48" fillId="6" borderId="13" xfId="0" applyFont="1" applyFill="1" applyBorder="1" applyAlignment="1" quotePrefix="1">
      <alignment/>
    </xf>
    <xf numFmtId="0" fontId="48" fillId="6" borderId="13" xfId="0" applyFont="1" applyFill="1" applyBorder="1" applyAlignment="1">
      <alignment/>
    </xf>
    <xf numFmtId="0" fontId="48" fillId="0" borderId="0" xfId="0" applyFont="1" applyAlignment="1">
      <alignment/>
    </xf>
    <xf numFmtId="3" fontId="26" fillId="0" borderId="0" xfId="0" applyNumberFormat="1" applyFont="1" applyBorder="1" applyAlignment="1">
      <alignment/>
    </xf>
    <xf numFmtId="0" fontId="49" fillId="0" borderId="0" xfId="0" applyNumberFormat="1" applyFont="1" applyFill="1" applyBorder="1" applyAlignment="1">
      <alignment vertical="top"/>
    </xf>
    <xf numFmtId="0" fontId="26" fillId="0" borderId="0" xfId="0" applyNumberFormat="1" applyFont="1" applyFill="1" applyBorder="1" applyAlignment="1" applyProtection="1">
      <alignment/>
      <protection locked="0"/>
    </xf>
    <xf numFmtId="176" fontId="26" fillId="0" borderId="0" xfId="0" applyNumberFormat="1" applyFont="1" applyFill="1" applyBorder="1" applyAlignment="1" applyProtection="1">
      <alignment/>
      <protection locked="0"/>
    </xf>
    <xf numFmtId="0" fontId="27" fillId="33" borderId="12" xfId="0" applyNumberFormat="1" applyFont="1" applyFill="1" applyBorder="1" applyAlignment="1">
      <alignment/>
    </xf>
    <xf numFmtId="3" fontId="26" fillId="33" borderId="12" xfId="0" applyNumberFormat="1" applyFont="1" applyFill="1" applyBorder="1" applyAlignment="1">
      <alignment/>
    </xf>
    <xf numFmtId="0" fontId="30" fillId="0" borderId="0" xfId="0" applyNumberFormat="1" applyFont="1" applyBorder="1" applyAlignment="1">
      <alignment/>
    </xf>
    <xf numFmtId="0" fontId="27" fillId="0" borderId="0" xfId="0" applyNumberFormat="1" applyFont="1" applyFill="1" applyBorder="1" applyAlignment="1">
      <alignment/>
    </xf>
    <xf numFmtId="3" fontId="7" fillId="0" borderId="0" xfId="48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>
      <alignment/>
    </xf>
    <xf numFmtId="0" fontId="7" fillId="0" borderId="0" xfId="48" applyNumberFormat="1" applyFont="1" applyFill="1" applyBorder="1" applyAlignment="1" applyProtection="1">
      <alignment/>
      <protection/>
    </xf>
    <xf numFmtId="0" fontId="7" fillId="0" borderId="0" xfId="48" applyNumberFormat="1" applyFont="1" applyFill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eenemann.de/" TargetMode="External" /><Relationship Id="rId2" Type="http://schemas.openxmlformats.org/officeDocument/2006/relationships/hyperlink" Target="mailto:mail@heenemann.de" TargetMode="External" /><Relationship Id="rId3" Type="http://schemas.openxmlformats.org/officeDocument/2006/relationships/hyperlink" Target="https://tinyurl.com/25ucpttn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7.57421875" defaultRowHeight="14.25" customHeight="1"/>
  <cols>
    <col min="1" max="1" width="36.7109375" style="5" bestFit="1" customWidth="1"/>
    <col min="2" max="14" width="9.8515625" style="4" customWidth="1"/>
    <col min="15" max="16384" width="7.57421875" style="3" customWidth="1"/>
  </cols>
  <sheetData>
    <row r="1" spans="1:14" s="1" customFormat="1" ht="18">
      <c r="A1" s="36" t="s">
        <v>43</v>
      </c>
      <c r="C1" s="5"/>
      <c r="D1" s="5"/>
      <c r="E1" s="41"/>
      <c r="F1" s="46" t="s">
        <v>45</v>
      </c>
      <c r="J1" s="5"/>
      <c r="K1" s="5"/>
      <c r="L1" s="5"/>
      <c r="M1" s="5"/>
      <c r="N1" s="5"/>
    </row>
    <row r="2" spans="1:14" s="1" customFormat="1" ht="14.25" customHeight="1">
      <c r="A2" s="30" t="s">
        <v>19</v>
      </c>
      <c r="B2" s="6"/>
      <c r="C2" s="7" t="s">
        <v>18</v>
      </c>
      <c r="D2" s="31"/>
      <c r="E2" s="42"/>
      <c r="H2" s="43"/>
      <c r="I2" s="8"/>
      <c r="J2" s="6"/>
      <c r="K2" s="6"/>
      <c r="L2" s="6"/>
      <c r="M2" s="6"/>
      <c r="N2" s="6"/>
    </row>
    <row r="3" spans="1:14" s="1" customFormat="1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14.25" customHeight="1" thickBot="1">
      <c r="A4" s="9"/>
      <c r="B4" s="32">
        <v>1</v>
      </c>
      <c r="C4" s="32">
        <v>2</v>
      </c>
      <c r="D4" s="32">
        <v>3</v>
      </c>
      <c r="E4" s="32">
        <v>4</v>
      </c>
      <c r="F4" s="32">
        <v>5</v>
      </c>
      <c r="G4" s="32">
        <v>6</v>
      </c>
      <c r="H4" s="32">
        <v>7</v>
      </c>
      <c r="I4" s="32">
        <v>8</v>
      </c>
      <c r="J4" s="32">
        <v>9</v>
      </c>
      <c r="K4" s="32">
        <v>10</v>
      </c>
      <c r="L4" s="32">
        <v>11</v>
      </c>
      <c r="M4" s="32">
        <v>12</v>
      </c>
      <c r="N4" s="10" t="s">
        <v>16</v>
      </c>
    </row>
    <row r="5" spans="1:14" s="2" customFormat="1" ht="14.25" customHeight="1">
      <c r="A5" s="11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14.25" customHeight="1" thickBot="1">
      <c r="A6" s="9" t="s">
        <v>6</v>
      </c>
      <c r="B6" s="33"/>
      <c r="C6" s="14">
        <f aca="true" t="shared" si="0" ref="C6:L6">+B39</f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>+L39</f>
        <v>0</v>
      </c>
      <c r="N6" s="15">
        <f>+B6</f>
        <v>0</v>
      </c>
    </row>
    <row r="7" spans="1:14" s="4" customFormat="1" ht="14.25" customHeight="1">
      <c r="A7" s="16" t="s">
        <v>37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aca="true" t="shared" si="1" ref="N7:N12">SUM(B7:M7)</f>
        <v>0</v>
      </c>
    </row>
    <row r="8" spans="1:14" ht="14.25" customHeight="1">
      <c r="A8" s="34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18">
        <f t="shared" si="1"/>
        <v>0</v>
      </c>
    </row>
    <row r="9" spans="1:14" ht="14.25" customHeight="1">
      <c r="A9" s="34" t="s">
        <v>15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18">
        <f t="shared" si="1"/>
        <v>0</v>
      </c>
    </row>
    <row r="10" spans="1:14" ht="14.25" customHeight="1">
      <c r="A10" s="34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18">
        <f t="shared" si="1"/>
        <v>0</v>
      </c>
    </row>
    <row r="11" spans="1:14" ht="14.25" customHeight="1">
      <c r="A11" s="34" t="s">
        <v>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8">
        <f t="shared" si="1"/>
        <v>0</v>
      </c>
    </row>
    <row r="12" spans="1:14" ht="14.25" customHeight="1">
      <c r="A12" s="34" t="s">
        <v>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18">
        <f t="shared" si="1"/>
        <v>0</v>
      </c>
    </row>
    <row r="13" spans="1:14" ht="14.25" customHeight="1" thickBot="1">
      <c r="A13" s="9" t="s">
        <v>0</v>
      </c>
      <c r="B13" s="14">
        <f>SUM(B7:B12)</f>
        <v>0</v>
      </c>
      <c r="C13" s="14">
        <f aca="true" t="shared" si="2" ref="C13:N13">SUM(C7:C12)</f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5">
        <f t="shared" si="2"/>
        <v>0</v>
      </c>
    </row>
    <row r="14" spans="1:14" s="4" customFormat="1" ht="14.25" customHeight="1">
      <c r="A14" s="16" t="s">
        <v>38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14.25" customHeight="1">
      <c r="A15" s="34" t="s">
        <v>10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18">
        <f aca="true" t="shared" si="3" ref="N15:N36">SUM(B15:M15)</f>
        <v>0</v>
      </c>
    </row>
    <row r="16" spans="1:14" ht="14.25" customHeight="1">
      <c r="A16" s="3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18">
        <f t="shared" si="3"/>
        <v>0</v>
      </c>
    </row>
    <row r="17" spans="1:14" ht="14.25" customHeight="1">
      <c r="A17" s="37" t="s">
        <v>40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18">
        <f t="shared" si="3"/>
        <v>0</v>
      </c>
    </row>
    <row r="18" spans="1:14" ht="14.25" customHeight="1">
      <c r="A18" s="38" t="s">
        <v>25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18">
        <f t="shared" si="3"/>
        <v>0</v>
      </c>
    </row>
    <row r="19" spans="1:14" ht="14.25" customHeight="1">
      <c r="A19" s="38" t="s">
        <v>26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18">
        <f t="shared" si="3"/>
        <v>0</v>
      </c>
    </row>
    <row r="20" spans="1:14" ht="14.25" customHeight="1">
      <c r="A20" s="37" t="s">
        <v>27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18">
        <f t="shared" si="3"/>
        <v>0</v>
      </c>
    </row>
    <row r="21" spans="1:14" ht="14.25" customHeight="1">
      <c r="A21" s="38" t="s">
        <v>28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8">
        <f t="shared" si="3"/>
        <v>0</v>
      </c>
    </row>
    <row r="22" spans="1:14" ht="14.25" customHeight="1">
      <c r="A22" s="38" t="s">
        <v>29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8">
        <f t="shared" si="3"/>
        <v>0</v>
      </c>
    </row>
    <row r="23" spans="1:14" ht="14.25" customHeight="1">
      <c r="A23" s="38" t="s">
        <v>30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8">
        <f t="shared" si="3"/>
        <v>0</v>
      </c>
    </row>
    <row r="24" spans="1:14" ht="14.25" customHeight="1">
      <c r="A24" s="38" t="s">
        <v>31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8">
        <f t="shared" si="3"/>
        <v>0</v>
      </c>
    </row>
    <row r="25" spans="1:14" ht="14.25" customHeight="1">
      <c r="A25" s="38" t="s">
        <v>32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8">
        <f t="shared" si="3"/>
        <v>0</v>
      </c>
    </row>
    <row r="26" spans="1:14" ht="14.25" customHeight="1">
      <c r="A26" s="37" t="s">
        <v>41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8">
        <f t="shared" si="3"/>
        <v>0</v>
      </c>
    </row>
    <row r="27" spans="1:14" ht="14.25" customHeight="1">
      <c r="A27" s="38" t="s">
        <v>33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8">
        <f t="shared" si="3"/>
        <v>0</v>
      </c>
    </row>
    <row r="28" spans="1:14" ht="14.25" customHeight="1">
      <c r="A28" s="37" t="s">
        <v>34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8">
        <f t="shared" si="3"/>
        <v>0</v>
      </c>
    </row>
    <row r="29" spans="1:14" ht="14.25" customHeight="1">
      <c r="A29" s="38" t="s">
        <v>35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8">
        <f t="shared" si="3"/>
        <v>0</v>
      </c>
    </row>
    <row r="30" spans="1:14" ht="14.25" customHeight="1">
      <c r="A30" s="34" t="s">
        <v>14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18">
        <f t="shared" si="3"/>
        <v>0</v>
      </c>
    </row>
    <row r="31" spans="1:14" ht="14.25" customHeight="1">
      <c r="A31" s="34" t="s">
        <v>36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18">
        <f t="shared" si="3"/>
        <v>0</v>
      </c>
    </row>
    <row r="32" spans="1:14" ht="14.25" customHeight="1">
      <c r="A32" s="34" t="s">
        <v>13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8">
        <f t="shared" si="3"/>
        <v>0</v>
      </c>
    </row>
    <row r="33" spans="1:14" ht="14.25" customHeight="1">
      <c r="A33" s="34" t="s">
        <v>12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8">
        <f t="shared" si="3"/>
        <v>0</v>
      </c>
    </row>
    <row r="34" spans="1:14" ht="14.25" customHeight="1">
      <c r="A34" s="34" t="s">
        <v>11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8">
        <f t="shared" si="3"/>
        <v>0</v>
      </c>
    </row>
    <row r="35" spans="1:14" ht="14.25" customHeight="1">
      <c r="A35" s="34" t="s">
        <v>42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18">
        <f t="shared" si="3"/>
        <v>0</v>
      </c>
    </row>
    <row r="36" spans="1:14" ht="14.25" customHeight="1">
      <c r="A36" s="34" t="s">
        <v>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18">
        <f t="shared" si="3"/>
        <v>0</v>
      </c>
    </row>
    <row r="37" spans="1:14" ht="14.25" customHeight="1" thickBot="1">
      <c r="A37" s="9" t="s">
        <v>1</v>
      </c>
      <c r="B37" s="14">
        <f aca="true" t="shared" si="4" ref="B37:M37">SUM(B14:B36)</f>
        <v>0</v>
      </c>
      <c r="C37" s="14">
        <f t="shared" si="4"/>
        <v>0</v>
      </c>
      <c r="D37" s="14">
        <f t="shared" si="4"/>
        <v>0</v>
      </c>
      <c r="E37" s="14">
        <f t="shared" si="4"/>
        <v>0</v>
      </c>
      <c r="F37" s="14">
        <f t="shared" si="4"/>
        <v>0</v>
      </c>
      <c r="G37" s="14">
        <f t="shared" si="4"/>
        <v>0</v>
      </c>
      <c r="H37" s="14">
        <f t="shared" si="4"/>
        <v>0</v>
      </c>
      <c r="I37" s="14">
        <f t="shared" si="4"/>
        <v>0</v>
      </c>
      <c r="J37" s="14">
        <f t="shared" si="4"/>
        <v>0</v>
      </c>
      <c r="K37" s="14">
        <f t="shared" si="4"/>
        <v>0</v>
      </c>
      <c r="L37" s="14">
        <f t="shared" si="4"/>
        <v>0</v>
      </c>
      <c r="M37" s="14">
        <f t="shared" si="4"/>
        <v>0</v>
      </c>
      <c r="N37" s="15">
        <f>SUM(N15:N36)</f>
        <v>0</v>
      </c>
    </row>
    <row r="38" spans="1:14" ht="14.25" customHeight="1" thickBot="1">
      <c r="A38" s="44" t="s">
        <v>21</v>
      </c>
      <c r="B38" s="45">
        <f aca="true" t="shared" si="5" ref="B38:N38">+B13-B37</f>
        <v>0</v>
      </c>
      <c r="C38" s="45">
        <f t="shared" si="5"/>
        <v>0</v>
      </c>
      <c r="D38" s="45">
        <f t="shared" si="5"/>
        <v>0</v>
      </c>
      <c r="E38" s="45">
        <f t="shared" si="5"/>
        <v>0</v>
      </c>
      <c r="F38" s="45">
        <f t="shared" si="5"/>
        <v>0</v>
      </c>
      <c r="G38" s="45">
        <f t="shared" si="5"/>
        <v>0</v>
      </c>
      <c r="H38" s="45">
        <f t="shared" si="5"/>
        <v>0</v>
      </c>
      <c r="I38" s="45">
        <f t="shared" si="5"/>
        <v>0</v>
      </c>
      <c r="J38" s="45">
        <f t="shared" si="5"/>
        <v>0</v>
      </c>
      <c r="K38" s="45">
        <f t="shared" si="5"/>
        <v>0</v>
      </c>
      <c r="L38" s="45">
        <f t="shared" si="5"/>
        <v>0</v>
      </c>
      <c r="M38" s="45">
        <f t="shared" si="5"/>
        <v>0</v>
      </c>
      <c r="N38" s="45">
        <f t="shared" si="5"/>
        <v>0</v>
      </c>
    </row>
    <row r="39" spans="1:14" ht="14.25" customHeight="1" thickBot="1">
      <c r="A39" s="44" t="s">
        <v>20</v>
      </c>
      <c r="B39" s="45">
        <f aca="true" t="shared" si="6" ref="B39:N39">+B6+B13-B37</f>
        <v>0</v>
      </c>
      <c r="C39" s="45">
        <f t="shared" si="6"/>
        <v>0</v>
      </c>
      <c r="D39" s="45">
        <f t="shared" si="6"/>
        <v>0</v>
      </c>
      <c r="E39" s="45">
        <f t="shared" si="6"/>
        <v>0</v>
      </c>
      <c r="F39" s="45">
        <f t="shared" si="6"/>
        <v>0</v>
      </c>
      <c r="G39" s="45">
        <f t="shared" si="6"/>
        <v>0</v>
      </c>
      <c r="H39" s="45">
        <f t="shared" si="6"/>
        <v>0</v>
      </c>
      <c r="I39" s="45">
        <f t="shared" si="6"/>
        <v>0</v>
      </c>
      <c r="J39" s="45">
        <f t="shared" si="6"/>
        <v>0</v>
      </c>
      <c r="K39" s="45">
        <f t="shared" si="6"/>
        <v>0</v>
      </c>
      <c r="L39" s="45">
        <f t="shared" si="6"/>
        <v>0</v>
      </c>
      <c r="M39" s="45">
        <f t="shared" si="6"/>
        <v>0</v>
      </c>
      <c r="N39" s="19">
        <f t="shared" si="6"/>
        <v>0</v>
      </c>
    </row>
    <row r="40" spans="1:14" ht="14.25" customHeight="1">
      <c r="A40" s="20" t="s">
        <v>2</v>
      </c>
      <c r="B40" s="35"/>
      <c r="C40" s="21">
        <f>+B40</f>
        <v>0</v>
      </c>
      <c r="D40" s="21">
        <f aca="true" t="shared" si="7" ref="D40:L40">+C40</f>
        <v>0</v>
      </c>
      <c r="E40" s="21">
        <f t="shared" si="7"/>
        <v>0</v>
      </c>
      <c r="F40" s="21">
        <f t="shared" si="7"/>
        <v>0</v>
      </c>
      <c r="G40" s="21">
        <f t="shared" si="7"/>
        <v>0</v>
      </c>
      <c r="H40" s="21">
        <f t="shared" si="7"/>
        <v>0</v>
      </c>
      <c r="I40" s="21">
        <f t="shared" si="7"/>
        <v>0</v>
      </c>
      <c r="J40" s="21">
        <f t="shared" si="7"/>
        <v>0</v>
      </c>
      <c r="K40" s="21">
        <f t="shared" si="7"/>
        <v>0</v>
      </c>
      <c r="L40" s="21">
        <f t="shared" si="7"/>
        <v>0</v>
      </c>
      <c r="M40" s="21">
        <f>+L40</f>
        <v>0</v>
      </c>
      <c r="N40" s="22">
        <f>+M40</f>
        <v>0</v>
      </c>
    </row>
    <row r="41" spans="1:14" ht="14.25" customHeight="1">
      <c r="A41" s="23" t="s">
        <v>17</v>
      </c>
      <c r="B41" s="24">
        <f aca="true" t="shared" si="8" ref="B41:N41">IF(-B39-B40&gt;0,-B39-B40,"")</f>
      </c>
      <c r="C41" s="24">
        <f t="shared" si="8"/>
      </c>
      <c r="D41" s="24">
        <f t="shared" si="8"/>
      </c>
      <c r="E41" s="24">
        <f t="shared" si="8"/>
      </c>
      <c r="F41" s="24">
        <f t="shared" si="8"/>
      </c>
      <c r="G41" s="24">
        <f t="shared" si="8"/>
      </c>
      <c r="H41" s="24">
        <f t="shared" si="8"/>
      </c>
      <c r="I41" s="24">
        <f t="shared" si="8"/>
      </c>
      <c r="J41" s="24">
        <f t="shared" si="8"/>
      </c>
      <c r="K41" s="24">
        <f t="shared" si="8"/>
      </c>
      <c r="L41" s="24">
        <f t="shared" si="8"/>
      </c>
      <c r="M41" s="24">
        <f t="shared" si="8"/>
      </c>
      <c r="N41" s="25">
        <f t="shared" si="8"/>
      </c>
    </row>
    <row r="42" spans="1:14" ht="14.25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8"/>
    </row>
    <row r="43" spans="1:2" ht="14.25" customHeight="1">
      <c r="A43" s="47" t="s">
        <v>50</v>
      </c>
      <c r="B43" s="49" t="s">
        <v>51</v>
      </c>
    </row>
    <row r="44" spans="1:14" s="40" customFormat="1" ht="15" customHeight="1">
      <c r="A44" s="6" t="s">
        <v>49</v>
      </c>
      <c r="B44" s="51" t="s">
        <v>52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s="40" customFormat="1" ht="14.25" customHeight="1">
      <c r="A45" s="26" t="s">
        <v>22</v>
      </c>
      <c r="B45" s="40" t="s">
        <v>44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/>
    </row>
    <row r="46" spans="1:14" ht="14.25" customHeight="1">
      <c r="A46" s="50" t="s">
        <v>23</v>
      </c>
      <c r="B46" s="39" t="s">
        <v>48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4.25" customHeight="1">
      <c r="A47" s="29" t="s">
        <v>24</v>
      </c>
      <c r="B47" s="27" t="s">
        <v>46</v>
      </c>
      <c r="C47" s="27"/>
      <c r="D47" s="27"/>
      <c r="E47" s="27"/>
      <c r="F47" s="27"/>
      <c r="G47" s="27"/>
      <c r="H47" s="27"/>
      <c r="I47" s="48" t="s">
        <v>47</v>
      </c>
      <c r="J47" s="27"/>
      <c r="K47" s="27"/>
      <c r="L47" s="27"/>
      <c r="M47" s="27"/>
      <c r="N47" s="27"/>
    </row>
    <row r="49" ht="14.25" customHeight="1">
      <c r="A49" s="1"/>
    </row>
    <row r="50" ht="14.25" customHeight="1">
      <c r="A50" s="1"/>
    </row>
  </sheetData>
  <sheetProtection password="DFAF" sheet="1"/>
  <hyperlinks>
    <hyperlink ref="A46" r:id="rId1" display="https://heenemann.de/"/>
    <hyperlink ref="I47" r:id="rId2" display="mail@heenemann.de"/>
    <hyperlink ref="B44" r:id="rId3" display="https://tinyurl.com/25ucpttn"/>
  </hyperlinks>
  <printOptions horizontalCentered="1" verticalCentered="1"/>
  <pageMargins left="0.5905511811023623" right="0.5905511811023623" top="0.3937007874015748" bottom="0.5905511811023623" header="0.31496062992125984" footer="0.5118110236220472"/>
  <pageSetup fitToHeight="1" fitToWidth="1" horizontalDpi="300" verticalDpi="300" orientation="landscape" paperSize="9" scale="80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HEENEMANN UNTERNEHMENSBERATUNG</Company>
  <HyperlinkBase>http://heenemann.de/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Liquiditätsplanung</dc:title>
  <dc:subject/>
  <dc:creator>Jens-Peter Heenemann</dc:creator>
  <cp:keywords/>
  <dc:description/>
  <cp:lastModifiedBy>Jens-Peter Heenemann</cp:lastModifiedBy>
  <cp:lastPrinted>2022-09-03T12:51:45Z</cp:lastPrinted>
  <dcterms:created xsi:type="dcterms:W3CDTF">2002-10-14T13:08:38Z</dcterms:created>
  <dcterms:modified xsi:type="dcterms:W3CDTF">2022-09-04T12:35:11Z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